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template.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3"/>
  <workbookPr defaultThemeVersion="124226"/>
  <mc:AlternateContent xmlns:mc="http://schemas.openxmlformats.org/markup-compatibility/2006">
    <mc:Choice Requires="x15">
      <x15ac:absPath xmlns:x15ac="http://schemas.microsoft.com/office/spreadsheetml/2010/11/ac" url="\\root.riz\Home\MAUR\MAUR-US0133\Desktop\"/>
    </mc:Choice>
  </mc:AlternateContent>
  <xr:revisionPtr revIDLastSave="0" documentId="8_{7B20AECA-F9E6-40FB-96D9-248386E1D3E0}" xr6:coauthVersionLast="36" xr6:coauthVersionMax="36" xr10:uidLastSave="{00000000-0000-0000-0000-000000000000}"/>
  <bookViews>
    <workbookView xWindow="480" yWindow="60" windowWidth="15180" windowHeight="12405" xr2:uid="{00000000-000D-0000-FFFF-FFFF00000000}"/>
  </bookViews>
  <sheets>
    <sheet name="Beitragsgesuch" sheetId="1" r:id="rId1"/>
  </sheets>
  <definedNames>
    <definedName name="_xlnm.Print_Area" localSheetId="0">Beitragsgesuch!$A$1:$H$40</definedName>
    <definedName name="Leer">Beitragsgesuch!$F$23</definedName>
  </definedNames>
  <calcPr calcId="191029"/>
</workbook>
</file>

<file path=xl/calcChain.xml><?xml version="1.0" encoding="utf-8"?>
<calcChain xmlns="http://schemas.openxmlformats.org/spreadsheetml/2006/main">
  <c r="G25" i="1" l="1"/>
  <c r="H26" i="1" s="1"/>
  <c r="H27" i="1" l="1"/>
  <c r="G24" i="1"/>
  <c r="G26" i="1" s="1"/>
  <c r="G27" i="1" l="1"/>
</calcChain>
</file>

<file path=xl/sharedStrings.xml><?xml version="1.0" encoding="utf-8"?>
<sst xmlns="http://schemas.openxmlformats.org/spreadsheetml/2006/main" count="47" uniqueCount="37">
  <si>
    <t>Name / Vorname des Kindes</t>
  </si>
  <si>
    <t>Adresse</t>
  </si>
  <si>
    <t>Fr.</t>
  </si>
  <si>
    <t>Angaben aus der letzten definitiven Steuerabrechnung:</t>
  </si>
  <si>
    <t>Vorgehen:</t>
  </si>
  <si>
    <t>Beilage:</t>
  </si>
  <si>
    <t>Ort, Datum</t>
  </si>
  <si>
    <t>Unterschrift</t>
  </si>
  <si>
    <t>-</t>
  </si>
  <si>
    <t>Schulbeitrag</t>
  </si>
  <si>
    <t>Beitragsgesuch für einkommensabhängige Vergünstigungen</t>
  </si>
  <si>
    <t>Die Schule Maur überprüft die Gesuche anhand des Beitragsregelementes. Die Gesuche werden vertraulich behandelt.</t>
  </si>
  <si>
    <t>Massgebendes Einkommen</t>
  </si>
  <si>
    <t>Kein Wert</t>
  </si>
  <si>
    <t>Maximaltarif</t>
  </si>
  <si>
    <t>Angebote der Schule Maur</t>
  </si>
  <si>
    <t>Angebot</t>
  </si>
  <si>
    <t>Regulärer Elternbeitrag</t>
  </si>
  <si>
    <t>Datum/Zeitraum Angebot</t>
  </si>
  <si>
    <r>
      <t>Berechnung</t>
    </r>
    <r>
      <rPr>
        <b/>
        <i/>
        <sz val="10"/>
        <rFont val="Arial"/>
        <family val="2"/>
      </rPr>
      <t/>
    </r>
  </si>
  <si>
    <t>Elternbeitrag</t>
  </si>
  <si>
    <t>Über die Bewilligung des Gesuches werden Sie orientiert.</t>
  </si>
  <si>
    <t>Beitragsberechtigt sind die folgenden Angebote der Schule Maur: Ausserschulische Lager (z.B. Wintersportlager), Vorbereitungskurs Gymnasium und Berufsvorbereitungsjahr.</t>
  </si>
  <si>
    <t>Mit meiner Unterschrift bestätige ich die Richtigkeit der Angaben.
Die Schule Maur überprüft diese Angaben und informiert über den Entscheid.</t>
  </si>
  <si>
    <t>Vergünstigung</t>
  </si>
  <si>
    <t>A</t>
  </si>
  <si>
    <t>bis</t>
  </si>
  <si>
    <t>B</t>
  </si>
  <si>
    <t>C</t>
  </si>
  <si>
    <t>D</t>
  </si>
  <si>
    <t>ab</t>
  </si>
  <si>
    <t>Steuerbares Vermögen</t>
  </si>
  <si>
    <r>
      <t>Steuerbares Einkommen</t>
    </r>
    <r>
      <rPr>
        <sz val="10"/>
        <rFont val="Helvetica"/>
      </rPr>
      <t>, der mit den zu betreuenden Kindern in einem Haushalt lebenden Ehepartnern. Konkubinatspartner mit gemeinsamen Kindern sind bei der Berechnung des massgebenden Einkommens Ehepartnern gleichgestellt.</t>
    </r>
  </si>
  <si>
    <r>
      <t>Steuerbares Vermögen</t>
    </r>
    <r>
      <rPr>
        <sz val="10"/>
        <rFont val="Helvetica"/>
      </rPr>
      <t>, der mit den zu betreuenden Kindern in einem Haushalt lebenden Ehepartnern. Konkubinatspartner mit gemeinsamen Kindern sind bei der Berechnung des massgebenden Einkommens Ehepartnern gleichgestellt.</t>
    </r>
  </si>
  <si>
    <r>
      <t xml:space="preserve">&gt; </t>
    </r>
    <r>
      <rPr>
        <b/>
        <sz val="10"/>
        <color indexed="8"/>
        <rFont val="Helvetica"/>
      </rPr>
      <t xml:space="preserve">Anmeldung Angebot </t>
    </r>
    <r>
      <rPr>
        <b/>
        <sz val="10"/>
        <color indexed="10"/>
        <rFont val="Helvetica"/>
      </rPr>
      <t>&lt;</t>
    </r>
  </si>
  <si>
    <r>
      <t xml:space="preserve">&gt; </t>
    </r>
    <r>
      <rPr>
        <b/>
        <sz val="10"/>
        <color indexed="8"/>
        <rFont val="Helvetica"/>
      </rPr>
      <t xml:space="preserve">Kopie des letzten rechtskräftigen Einschätzungsentscheides oder der Schlussrechnung des Steueramtes </t>
    </r>
    <r>
      <rPr>
        <b/>
        <sz val="10"/>
        <color indexed="10"/>
        <rFont val="Helvetica"/>
      </rPr>
      <t>&lt;</t>
    </r>
  </si>
  <si>
    <t>Das ausgefüllte Formular ist  mit der Anmeldung zusammen mit dem letzten rechtskräftigen Einschätzungsentscheid oder der Schlussrechnung des Steueramtes bei der Schulverwaltung, Gemeindehaus, 8124 Maur, einzureichen.
Für jedes Kind ist ein separates Formular auszufüllen.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</si>
</sst>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12" x14ac:knownFonts="1">
    <font>
      <sz val="10"/>
      <name val="Century Gothic"/>
    </font>
    <font>
      <sz val="10"/>
      <name val="Century Gothic"/>
      <family val="2"/>
    </font>
    <font>
      <sz val="8"/>
      <name val="Century Gothic"/>
      <family val="2"/>
    </font>
    <font>
      <b/>
      <i/>
      <sz val="10"/>
      <name val="Arial"/>
      <family val="2"/>
    </font>
    <font>
      <sz val="10"/>
      <name val="Helvetica"/>
    </font>
    <font>
      <b/>
      <sz val="12"/>
      <name val="Helvetica"/>
    </font>
    <font>
      <b/>
      <sz val="10"/>
      <name val="Helvetica"/>
    </font>
    <font>
      <i/>
      <sz val="10"/>
      <name val="Helvetica"/>
    </font>
    <font>
      <b/>
      <sz val="10"/>
      <color indexed="10"/>
      <name val="Helvetica"/>
    </font>
    <font>
      <b/>
      <sz val="10"/>
      <color indexed="8"/>
      <name val="Helvetica"/>
    </font>
    <font>
      <sz val="10"/>
      <color theme="0"/>
      <name val="Helvetica"/>
    </font>
    <font>
      <i/>
      <sz val="11"/>
      <name val="Helvetica"/>
    </font>
  </fonts>
  <fills count="3">
    <fill>
      <patternFill patternType="none"/>
    </fill>
    <fill>
      <patternFill patternType="gray125"/>
    </fill>
    <fill>
      <patternFill patternType="solid">
        <fgColor indexed="43"/>
        <bgColor indexed="64"/>
      </patternFill>
    </fill>
  </fills>
  <borders count="2">
    <border>
      <left/>
      <right/>
      <top/>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31">
    <xf numFmtId="0" fontId="0" fillId="0" borderId="0" xfId="0"/>
    <xf numFmtId="0" fontId="4" fillId="0" borderId="0" xfId="0" applyFont="1" applyProtection="1"/>
    <xf numFmtId="0" fontId="5" fillId="0" borderId="0" xfId="0" applyFont="1" applyProtection="1"/>
    <xf numFmtId="0" fontId="4" fillId="0" borderId="0" xfId="0" applyFont="1" applyAlignment="1" applyProtection="1">
      <alignment wrapText="1"/>
    </xf>
    <xf numFmtId="0" fontId="6" fillId="0" borderId="0" xfId="0" applyFont="1" applyAlignment="1" applyProtection="1">
      <alignment horizontal="right"/>
    </xf>
    <xf numFmtId="43" fontId="5" fillId="2" borderId="1" xfId="1" applyFont="1" applyFill="1" applyBorder="1" applyAlignment="1" applyProtection="1">
      <alignment wrapText="1"/>
      <protection locked="0"/>
    </xf>
    <xf numFmtId="10" fontId="4" fillId="0" borderId="0" xfId="0" applyNumberFormat="1" applyFont="1" applyProtection="1"/>
    <xf numFmtId="0" fontId="7" fillId="0" borderId="0" xfId="0" applyFont="1" applyProtection="1"/>
    <xf numFmtId="43" fontId="5" fillId="2" borderId="1" xfId="1" applyFont="1" applyFill="1" applyBorder="1" applyProtection="1">
      <protection locked="0"/>
    </xf>
    <xf numFmtId="0" fontId="4" fillId="0" borderId="0" xfId="0" applyFont="1" applyAlignment="1" applyProtection="1">
      <alignment horizontal="right"/>
    </xf>
    <xf numFmtId="4" fontId="4" fillId="0" borderId="0" xfId="0" applyNumberFormat="1" applyFont="1" applyFill="1" applyBorder="1" applyProtection="1"/>
    <xf numFmtId="0" fontId="4" fillId="0" borderId="0" xfId="0" applyFont="1" applyAlignment="1" applyProtection="1">
      <alignment horizontal="left"/>
    </xf>
    <xf numFmtId="4" fontId="4" fillId="0" borderId="0" xfId="0" applyNumberFormat="1" applyFont="1" applyFill="1" applyAlignment="1" applyProtection="1">
      <alignment horizontal="right"/>
    </xf>
    <xf numFmtId="0" fontId="4" fillId="0" borderId="0" xfId="0" applyFont="1" applyAlignment="1" applyProtection="1">
      <alignment horizontal="center"/>
    </xf>
    <xf numFmtId="43" fontId="4" fillId="0" borderId="0" xfId="1" applyFont="1" applyProtection="1"/>
    <xf numFmtId="0" fontId="6" fillId="0" borderId="0" xfId="0" applyFont="1" applyProtection="1"/>
    <xf numFmtId="4" fontId="6" fillId="0" borderId="0" xfId="0" applyNumberFormat="1" applyFont="1" applyFill="1" applyBorder="1" applyProtection="1"/>
    <xf numFmtId="10" fontId="10" fillId="0" borderId="0" xfId="0" applyNumberFormat="1" applyFont="1" applyProtection="1"/>
    <xf numFmtId="0" fontId="11" fillId="0" borderId="0" xfId="0" applyFont="1" applyProtection="1"/>
    <xf numFmtId="0" fontId="4" fillId="0" borderId="0" xfId="0" quotePrefix="1" applyFont="1" applyAlignment="1" applyProtection="1">
      <alignment horizontal="right" vertical="top" wrapText="1"/>
    </xf>
    <xf numFmtId="0" fontId="4" fillId="0" borderId="0" xfId="0" quotePrefix="1" applyFont="1" applyAlignment="1" applyProtection="1">
      <alignment horizontal="right" vertical="top"/>
    </xf>
    <xf numFmtId="0" fontId="4" fillId="0" borderId="0" xfId="0" applyFont="1"/>
    <xf numFmtId="0" fontId="4" fillId="0" borderId="0" xfId="0" applyFont="1" applyAlignment="1" applyProtection="1">
      <alignment vertical="center" wrapText="1"/>
    </xf>
    <xf numFmtId="0" fontId="5" fillId="2" borderId="1" xfId="0" applyFont="1" applyFill="1" applyBorder="1" applyAlignment="1" applyProtection="1">
      <alignment wrapText="1"/>
      <protection locked="0"/>
    </xf>
    <xf numFmtId="0" fontId="8" fillId="0" borderId="0" xfId="0" applyFont="1" applyBorder="1" applyAlignment="1" applyProtection="1">
      <alignment vertical="top"/>
    </xf>
    <xf numFmtId="0" fontId="4" fillId="0" borderId="0" xfId="0" quotePrefix="1" applyFont="1" applyAlignment="1" applyProtection="1">
      <alignment vertical="top" wrapText="1"/>
    </xf>
    <xf numFmtId="0" fontId="4" fillId="0" borderId="0" xfId="0" applyFont="1" applyAlignment="1" applyProtection="1">
      <alignment vertical="top" wrapText="1"/>
    </xf>
    <xf numFmtId="0" fontId="4" fillId="0" borderId="1" xfId="0" applyFont="1" applyBorder="1" applyProtection="1"/>
    <xf numFmtId="0" fontId="6" fillId="0" borderId="0" xfId="0" applyFont="1" applyFill="1" applyBorder="1" applyAlignment="1" applyProtection="1">
      <alignment wrapText="1"/>
    </xf>
    <xf numFmtId="0" fontId="4" fillId="0" borderId="0" xfId="0" applyFont="1" applyFill="1" applyBorder="1" applyAlignment="1" applyProtection="1">
      <alignment wrapText="1"/>
    </xf>
    <xf numFmtId="0" fontId="4" fillId="0" borderId="0" xfId="0" applyFont="1" applyAlignment="1" applyProtection="1">
      <alignment wrapText="1"/>
    </xf>
  </cellXfs>
  <cellStyles count="2">
    <cellStyle name="Komma" xfId="1" builtinId="3"/>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69711</xdr:colOff>
      <xdr:row>2</xdr:row>
      <xdr:rowOff>120161</xdr:rowOff>
    </xdr:from>
    <xdr:to>
      <xdr:col>7</xdr:col>
      <xdr:colOff>222111</xdr:colOff>
      <xdr:row>3</xdr:row>
      <xdr:rowOff>209340</xdr:rowOff>
    </xdr:to>
    <xdr:sp macro="" textlink="">
      <xdr:nvSpPr>
        <xdr:cNvPr id="1030" name="Text Box 6">
          <a:extLst>
            <a:ext uri="{FF2B5EF4-FFF2-40B4-BE49-F238E27FC236}">
              <a16:creationId xmlns:a16="http://schemas.microsoft.com/office/drawing/2014/main" id="{00000000-0008-0000-0000-000006040000}"/>
            </a:ext>
          </a:extLst>
        </xdr:cNvPr>
        <xdr:cNvSpPr txBox="1">
          <a:spLocks noChangeArrowheads="1"/>
        </xdr:cNvSpPr>
      </xdr:nvSpPr>
      <xdr:spPr bwMode="auto">
        <a:xfrm>
          <a:off x="3618035" y="758650"/>
          <a:ext cx="1848060" cy="497393"/>
        </a:xfrm>
        <a:prstGeom prst="rect">
          <a:avLst/>
        </a:prstGeom>
        <a:noFill/>
        <a:ln w="9525">
          <a:noFill/>
          <a:miter lim="800000"/>
          <a:headEnd/>
          <a:tailEnd/>
        </a:ln>
      </xdr:spPr>
      <xdr:txBody>
        <a:bodyPr vertOverflow="clip" wrap="square" lIns="0" tIns="0" rIns="0" bIns="0" anchor="t" upright="1"/>
        <a:lstStyle/>
        <a:p>
          <a:pPr algn="l" rtl="0">
            <a:defRPr sz="1000"/>
          </a:pPr>
          <a:r>
            <a:rPr lang="de-CH" sz="1000" b="0" i="0" u="none" strike="noStrike" baseline="0">
              <a:solidFill>
                <a:srgbClr val="000000"/>
              </a:solidFill>
              <a:latin typeface="Arial" pitchFamily="34" charset="0"/>
              <a:cs typeface="Arial" pitchFamily="34" charset="0"/>
            </a:rPr>
            <a:t>Schulverwaltung</a:t>
          </a:r>
        </a:p>
        <a:p>
          <a:pPr algn="l" rtl="0">
            <a:defRPr sz="1000"/>
          </a:pPr>
          <a:r>
            <a:rPr lang="de-CH" sz="1000" b="0" i="0" u="none" strike="noStrike" baseline="0">
              <a:solidFill>
                <a:srgbClr val="000000"/>
              </a:solidFill>
              <a:latin typeface="Arial" pitchFamily="34" charset="0"/>
              <a:cs typeface="Arial" pitchFamily="34" charset="0"/>
            </a:rPr>
            <a:t>Telefon 043 366 13 33</a:t>
          </a:r>
        </a:p>
        <a:p>
          <a:pPr algn="l" rtl="0">
            <a:defRPr sz="1000"/>
          </a:pPr>
          <a:r>
            <a:rPr lang="de-CH" sz="1000" b="0" i="0" u="none" strike="noStrike" baseline="0">
              <a:solidFill>
                <a:srgbClr val="000000"/>
              </a:solidFill>
              <a:latin typeface="Arial" pitchFamily="34" charset="0"/>
              <a:cs typeface="Arial" pitchFamily="34" charset="0"/>
            </a:rPr>
            <a:t>E-mail: schule@maur.ch</a:t>
          </a:r>
        </a:p>
        <a:p>
          <a:pPr algn="l" rtl="0">
            <a:defRPr sz="1000"/>
          </a:pPr>
          <a:endParaRPr lang="de-CH" sz="1100" b="0" i="0" u="none" strike="noStrike" baseline="0">
            <a:solidFill>
              <a:srgbClr val="000000"/>
            </a:solidFill>
            <a:latin typeface="Calibri"/>
          </a:endParaRPr>
        </a:p>
      </xdr:txBody>
    </xdr:sp>
    <xdr:clientData/>
  </xdr:twoCellAnchor>
  <xdr:twoCellAnchor editAs="oneCell">
    <xdr:from>
      <xdr:col>0</xdr:col>
      <xdr:colOff>0</xdr:colOff>
      <xdr:row>0</xdr:row>
      <xdr:rowOff>0</xdr:rowOff>
    </xdr:from>
    <xdr:to>
      <xdr:col>7</xdr:col>
      <xdr:colOff>792669</xdr:colOff>
      <xdr:row>2</xdr:row>
      <xdr:rowOff>114300</xdr:rowOff>
    </xdr:to>
    <xdr:pic>
      <xdr:nvPicPr>
        <xdr:cNvPr id="4" name="Grafik 2" descr="Brief%20Kopfzeile">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6298328" cy="752789"/>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333375</xdr:colOff>
          <xdr:row>39</xdr:row>
          <xdr:rowOff>0</xdr:rowOff>
        </xdr:from>
        <xdr:to>
          <xdr:col>6</xdr:col>
          <xdr:colOff>409575</xdr:colOff>
          <xdr:row>39</xdr:row>
          <xdr:rowOff>190500</xdr:rowOff>
        </xdr:to>
        <xdr:sp macro="" textlink="">
          <xdr:nvSpPr>
            <xdr:cNvPr id="1029" name="Object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showGridLines="0" tabSelected="1" view="pageBreakPreview" zoomScale="91" zoomScaleNormal="100" zoomScaleSheetLayoutView="91" workbookViewId="0">
      <selection activeCell="D7" sqref="D7:H7"/>
    </sheetView>
  </sheetViews>
  <sheetFormatPr baseColWidth="10" defaultRowHeight="12.75" outlineLevelCol="1" x14ac:dyDescent="0.2"/>
  <cols>
    <col min="1" max="1" width="2" style="1" customWidth="1"/>
    <col min="2" max="2" width="5.85546875" style="1" customWidth="1"/>
    <col min="3" max="3" width="18.42578125" style="1" customWidth="1"/>
    <col min="4" max="4" width="30.85546875" style="1" customWidth="1"/>
    <col min="5" max="5" width="8.85546875" style="1" customWidth="1"/>
    <col min="6" max="6" width="4.7109375" style="1" customWidth="1"/>
    <col min="7" max="7" width="11.85546875" style="1" customWidth="1"/>
    <col min="8" max="8" width="15.42578125" style="1" customWidth="1"/>
    <col min="9" max="9" width="13.140625" style="1" customWidth="1"/>
    <col min="10" max="10" width="5.140625" style="1" hidden="1" customWidth="1" outlineLevel="1"/>
    <col min="11" max="11" width="3.7109375" style="1" hidden="1" customWidth="1" outlineLevel="1"/>
    <col min="12" max="12" width="11.5703125" style="1" hidden="1" customWidth="1" outlineLevel="1"/>
    <col min="13" max="13" width="7.7109375" style="1" hidden="1" customWidth="1" outlineLevel="1"/>
    <col min="14" max="14" width="11.42578125" style="1" collapsed="1"/>
    <col min="15" max="16384" width="11.42578125" style="1"/>
  </cols>
  <sheetData>
    <row r="1" spans="1:9" ht="37.5" customHeight="1" x14ac:dyDescent="0.2"/>
    <row r="3" spans="1:9" ht="32.25" customHeight="1" x14ac:dyDescent="0.2"/>
    <row r="4" spans="1:9" ht="28.5" customHeight="1" x14ac:dyDescent="0.25">
      <c r="A4" s="2" t="s">
        <v>15</v>
      </c>
    </row>
    <row r="5" spans="1:9" ht="15.75" x14ac:dyDescent="0.25">
      <c r="A5" s="2" t="s">
        <v>10</v>
      </c>
    </row>
    <row r="6" spans="1:9" s="3" customFormat="1" ht="41.25" customHeight="1" x14ac:dyDescent="0.2">
      <c r="A6" s="22" t="s">
        <v>22</v>
      </c>
      <c r="B6" s="22"/>
      <c r="C6" s="22"/>
      <c r="D6" s="22"/>
      <c r="E6" s="22"/>
      <c r="F6" s="22"/>
      <c r="G6" s="22"/>
      <c r="H6" s="22"/>
    </row>
    <row r="7" spans="1:9" ht="22.5" customHeight="1" x14ac:dyDescent="0.25">
      <c r="A7" s="1" t="s">
        <v>0</v>
      </c>
      <c r="D7" s="23"/>
      <c r="E7" s="23"/>
      <c r="F7" s="23"/>
      <c r="G7" s="23"/>
      <c r="H7" s="23"/>
    </row>
    <row r="8" spans="1:9" ht="9" customHeight="1" x14ac:dyDescent="0.2"/>
    <row r="9" spans="1:9" ht="22.5" customHeight="1" x14ac:dyDescent="0.25">
      <c r="A9" s="1" t="s">
        <v>1</v>
      </c>
      <c r="D9" s="23"/>
      <c r="E9" s="23"/>
      <c r="F9" s="23"/>
      <c r="G9" s="23"/>
      <c r="H9" s="23"/>
    </row>
    <row r="10" spans="1:9" ht="9" customHeight="1" x14ac:dyDescent="0.2"/>
    <row r="11" spans="1:9" ht="22.5" customHeight="1" x14ac:dyDescent="0.25">
      <c r="A11" s="1" t="s">
        <v>16</v>
      </c>
      <c r="D11" s="23"/>
      <c r="E11" s="23"/>
      <c r="F11" s="23"/>
      <c r="G11" s="23"/>
      <c r="H11" s="23"/>
    </row>
    <row r="12" spans="1:9" ht="9" customHeight="1" x14ac:dyDescent="0.2"/>
    <row r="13" spans="1:9" ht="22.5" customHeight="1" x14ac:dyDescent="0.25">
      <c r="A13" s="1" t="s">
        <v>18</v>
      </c>
      <c r="D13" s="23"/>
      <c r="E13" s="23"/>
      <c r="F13" s="23"/>
      <c r="G13" s="23"/>
      <c r="H13" s="23"/>
    </row>
    <row r="14" spans="1:9" ht="9" customHeight="1" x14ac:dyDescent="0.2"/>
    <row r="15" spans="1:9" ht="22.5" customHeight="1" x14ac:dyDescent="0.25">
      <c r="A15" s="1" t="s">
        <v>17</v>
      </c>
      <c r="G15" s="4" t="s">
        <v>2</v>
      </c>
      <c r="H15" s="5"/>
      <c r="I15" s="6"/>
    </row>
    <row r="16" spans="1:9" ht="15" customHeight="1" x14ac:dyDescent="0.2"/>
    <row r="17" spans="1:13" x14ac:dyDescent="0.2">
      <c r="A17" s="7" t="s">
        <v>3</v>
      </c>
    </row>
    <row r="18" spans="1:13" ht="36.75" customHeight="1" x14ac:dyDescent="0.2">
      <c r="B18" s="28" t="s">
        <v>32</v>
      </c>
      <c r="C18" s="29"/>
      <c r="D18" s="29"/>
      <c r="E18" s="29"/>
      <c r="F18" s="29"/>
      <c r="G18" s="29"/>
      <c r="H18" s="29"/>
    </row>
    <row r="19" spans="1:13" ht="22.5" customHeight="1" x14ac:dyDescent="0.25">
      <c r="G19" s="4" t="s">
        <v>2</v>
      </c>
      <c r="H19" s="8"/>
      <c r="I19" s="6"/>
    </row>
    <row r="21" spans="1:13" ht="36.75" customHeight="1" x14ac:dyDescent="0.2">
      <c r="B21" s="28" t="s">
        <v>33</v>
      </c>
      <c r="C21" s="29"/>
      <c r="D21" s="29"/>
      <c r="E21" s="29"/>
      <c r="F21" s="29"/>
      <c r="G21" s="29"/>
      <c r="H21" s="29"/>
    </row>
    <row r="22" spans="1:13" ht="22.5" customHeight="1" x14ac:dyDescent="0.25">
      <c r="G22" s="4" t="s">
        <v>2</v>
      </c>
      <c r="H22" s="8"/>
    </row>
    <row r="23" spans="1:13" ht="15.75" customHeight="1" x14ac:dyDescent="0.2">
      <c r="A23" s="7" t="s">
        <v>19</v>
      </c>
    </row>
    <row r="24" spans="1:13" x14ac:dyDescent="0.2">
      <c r="B24" s="1" t="s">
        <v>14</v>
      </c>
      <c r="E24" s="9"/>
      <c r="F24" s="9" t="s">
        <v>2</v>
      </c>
      <c r="G24" s="10">
        <f>H15</f>
        <v>0</v>
      </c>
      <c r="H24" s="6">
        <v>1</v>
      </c>
      <c r="J24" s="1" t="s">
        <v>24</v>
      </c>
    </row>
    <row r="25" spans="1:13" x14ac:dyDescent="0.2">
      <c r="B25" s="11" t="s">
        <v>12</v>
      </c>
      <c r="E25" s="9"/>
      <c r="F25" s="9" t="s">
        <v>2</v>
      </c>
      <c r="G25" s="12" t="str">
        <f>IF(COUNTA(H19)+COUNTA(H22)&lt;1.9,L30,(H19+(H22*M25)))</f>
        <v>Kein Wert</v>
      </c>
      <c r="L25" s="9" t="s">
        <v>31</v>
      </c>
      <c r="M25" s="6">
        <v>0.1</v>
      </c>
    </row>
    <row r="26" spans="1:13" x14ac:dyDescent="0.2">
      <c r="B26" s="1" t="s">
        <v>9</v>
      </c>
      <c r="E26" s="9"/>
      <c r="F26" s="9" t="s">
        <v>2</v>
      </c>
      <c r="G26" s="10">
        <f>MROUND(G24*H26,0.05)</f>
        <v>0</v>
      </c>
      <c r="H26" s="6">
        <f>IF(G25=0,M26,IF(G25&lt;L26,M26,IF(G25&lt;L27,M27,IF(G25&lt;L28,M28,IF(G25&gt;L29,M29)))))</f>
        <v>0</v>
      </c>
      <c r="I26" s="6"/>
      <c r="J26" s="13" t="s">
        <v>25</v>
      </c>
      <c r="K26" s="1" t="s">
        <v>26</v>
      </c>
      <c r="L26" s="14">
        <v>30000</v>
      </c>
      <c r="M26" s="6">
        <v>0.46700000000000003</v>
      </c>
    </row>
    <row r="27" spans="1:13" x14ac:dyDescent="0.2">
      <c r="B27" s="15" t="s">
        <v>20</v>
      </c>
      <c r="E27" s="4"/>
      <c r="F27" s="4" t="s">
        <v>2</v>
      </c>
      <c r="G27" s="16">
        <f>G24-G26</f>
        <v>0</v>
      </c>
      <c r="H27" s="6">
        <f>H24-H26</f>
        <v>1</v>
      </c>
      <c r="J27" s="13" t="s">
        <v>27</v>
      </c>
      <c r="K27" s="1" t="s">
        <v>26</v>
      </c>
      <c r="L27" s="14">
        <v>40000</v>
      </c>
      <c r="M27" s="6">
        <v>0.33300000000000002</v>
      </c>
    </row>
    <row r="28" spans="1:13" x14ac:dyDescent="0.2">
      <c r="B28" s="15"/>
      <c r="E28" s="4"/>
      <c r="F28" s="4"/>
      <c r="G28" s="16"/>
      <c r="J28" s="13" t="s">
        <v>28</v>
      </c>
      <c r="K28" s="1" t="s">
        <v>26</v>
      </c>
      <c r="L28" s="14">
        <v>50000</v>
      </c>
      <c r="M28" s="6">
        <v>0.2</v>
      </c>
    </row>
    <row r="29" spans="1:13" x14ac:dyDescent="0.2">
      <c r="A29" s="7" t="s">
        <v>5</v>
      </c>
      <c r="J29" s="13" t="s">
        <v>29</v>
      </c>
      <c r="K29" s="1" t="s">
        <v>30</v>
      </c>
      <c r="L29" s="14">
        <v>50000.01</v>
      </c>
      <c r="M29" s="6">
        <v>0</v>
      </c>
    </row>
    <row r="30" spans="1:13" x14ac:dyDescent="0.2">
      <c r="A30" s="24" t="s">
        <v>35</v>
      </c>
      <c r="B30" s="24"/>
      <c r="C30" s="24"/>
      <c r="D30" s="24"/>
      <c r="E30" s="24"/>
      <c r="F30" s="24"/>
      <c r="G30" s="24"/>
      <c r="H30" s="24"/>
      <c r="L30" s="17" t="s">
        <v>13</v>
      </c>
    </row>
    <row r="31" spans="1:13" x14ac:dyDescent="0.2">
      <c r="A31" s="24" t="s">
        <v>34</v>
      </c>
      <c r="B31" s="24"/>
      <c r="C31" s="24"/>
      <c r="D31" s="24"/>
      <c r="E31" s="24"/>
      <c r="F31" s="24"/>
      <c r="G31" s="24"/>
      <c r="H31" s="24"/>
    </row>
    <row r="32" spans="1:13" ht="38.25" customHeight="1" x14ac:dyDescent="0.2">
      <c r="A32" s="30" t="s">
        <v>23</v>
      </c>
      <c r="B32" s="30"/>
      <c r="C32" s="30"/>
      <c r="D32" s="30"/>
      <c r="E32" s="30"/>
      <c r="F32" s="30"/>
      <c r="G32" s="30"/>
      <c r="H32" s="30"/>
    </row>
    <row r="33" spans="1:8" ht="51" customHeight="1" x14ac:dyDescent="0.2">
      <c r="A33" s="27"/>
      <c r="B33" s="27"/>
      <c r="C33" s="27"/>
      <c r="D33" s="27"/>
      <c r="E33" s="27"/>
      <c r="F33" s="27"/>
      <c r="G33" s="27"/>
      <c r="H33" s="27"/>
    </row>
    <row r="34" spans="1:8" x14ac:dyDescent="0.2">
      <c r="A34" s="1" t="s">
        <v>6</v>
      </c>
      <c r="D34" s="11" t="s">
        <v>7</v>
      </c>
    </row>
    <row r="35" spans="1:8" ht="21" customHeight="1" x14ac:dyDescent="0.2">
      <c r="A35" s="7" t="s">
        <v>4</v>
      </c>
      <c r="B35" s="18"/>
      <c r="C35" s="18"/>
      <c r="D35" s="18"/>
      <c r="E35" s="18"/>
      <c r="F35" s="18"/>
      <c r="G35" s="18"/>
      <c r="H35" s="18"/>
    </row>
    <row r="36" spans="1:8" s="3" customFormat="1" ht="51" customHeight="1" x14ac:dyDescent="0.2">
      <c r="A36" s="19" t="s">
        <v>8</v>
      </c>
      <c r="B36" s="26" t="s">
        <v>36</v>
      </c>
      <c r="C36" s="26"/>
      <c r="D36" s="26"/>
      <c r="E36" s="26"/>
      <c r="F36" s="26"/>
      <c r="G36" s="26"/>
      <c r="H36" s="26"/>
    </row>
    <row r="37" spans="1:8" s="3" customFormat="1" ht="27.75" customHeight="1" x14ac:dyDescent="0.2">
      <c r="A37" s="19" t="s">
        <v>8</v>
      </c>
      <c r="B37" s="26" t="s">
        <v>11</v>
      </c>
      <c r="C37" s="26"/>
      <c r="D37" s="26"/>
      <c r="E37" s="26"/>
      <c r="F37" s="26"/>
      <c r="G37" s="26"/>
      <c r="H37" s="26"/>
    </row>
    <row r="38" spans="1:8" s="3" customFormat="1" ht="12.75" customHeight="1" x14ac:dyDescent="0.2">
      <c r="A38" s="19" t="s">
        <v>8</v>
      </c>
      <c r="B38" s="26" t="s">
        <v>21</v>
      </c>
      <c r="C38" s="26"/>
      <c r="D38" s="26"/>
      <c r="E38" s="26"/>
      <c r="F38" s="26"/>
      <c r="G38" s="26"/>
      <c r="H38" s="26"/>
    </row>
    <row r="39" spans="1:8" x14ac:dyDescent="0.2">
      <c r="A39" s="20"/>
      <c r="B39" s="25"/>
      <c r="C39" s="25"/>
      <c r="D39" s="25"/>
      <c r="E39" s="25"/>
      <c r="F39" s="25"/>
      <c r="G39" s="25"/>
      <c r="H39" s="25"/>
    </row>
    <row r="40" spans="1:8" ht="16.5" customHeight="1" x14ac:dyDescent="0.2">
      <c r="B40" s="21"/>
    </row>
  </sheetData>
  <sheetProtection password="DFB7" sheet="1" objects="1" scenarios="1"/>
  <protectedRanges>
    <protectedRange password="CA55" sqref="D7:H7 D13:H13 D9:H9 H19 H22 D11:H11 H15" name="Bereich1"/>
  </protectedRanges>
  <mergeCells count="15">
    <mergeCell ref="A6:H6"/>
    <mergeCell ref="D13:H13"/>
    <mergeCell ref="A31:H31"/>
    <mergeCell ref="B39:H39"/>
    <mergeCell ref="D7:H7"/>
    <mergeCell ref="D9:H9"/>
    <mergeCell ref="B36:H36"/>
    <mergeCell ref="A33:H33"/>
    <mergeCell ref="B18:H18"/>
    <mergeCell ref="D11:H11"/>
    <mergeCell ref="B21:H21"/>
    <mergeCell ref="A30:H30"/>
    <mergeCell ref="B37:H37"/>
    <mergeCell ref="A32:H32"/>
    <mergeCell ref="B38:H38"/>
  </mergeCells>
  <phoneticPr fontId="2" type="noConversion"/>
  <pageMargins left="0.3125" right="0.37" top="0.28999999999999998" bottom="0.23" header="0.18" footer="0.17"/>
  <pageSetup paperSize="9" orientation="portrait" r:id="rId1"/>
  <headerFooter alignWithMargins="0"/>
  <drawing r:id="rId2"/>
  <legacyDrawing r:id="rId3"/>
  <oleObjects>
    <mc:AlternateContent xmlns:mc="http://schemas.openxmlformats.org/markup-compatibility/2006">
      <mc:Choice Requires="x14">
        <oleObject progId="MSPhotoEd.3" shapeId="1029" r:id="rId4">
          <objectPr defaultSize="0" autoPict="0" r:id="rId5">
            <anchor moveWithCells="1" sizeWithCells="1">
              <from>
                <xdr:col>1</xdr:col>
                <xdr:colOff>333375</xdr:colOff>
                <xdr:row>39</xdr:row>
                <xdr:rowOff>0</xdr:rowOff>
              </from>
              <to>
                <xdr:col>6</xdr:col>
                <xdr:colOff>409575</xdr:colOff>
                <xdr:row>39</xdr:row>
                <xdr:rowOff>190500</xdr:rowOff>
              </to>
            </anchor>
          </objectPr>
        </oleObject>
      </mc:Choice>
      <mc:Fallback>
        <oleObject progId="MSPhotoEd.3" shapeId="1029" r:id="rId4"/>
      </mc:Fallback>
    </mc:AlternateContent>
  </oleObjec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Beitragsgesuch</vt:lpstr>
      <vt:lpstr>Beitragsgesuch!Druckbereich</vt:lpstr>
      <vt:lpstr>Leer</vt:lpstr>
    </vt:vector>
  </TitlesOfParts>
  <Company>Maur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maurschmon</dc:creator>
  <cp:lastModifiedBy>Arbeiter Lilian</cp:lastModifiedBy>
  <cp:lastPrinted>2021-05-04T09:56:34Z</cp:lastPrinted>
  <dcterms:created xsi:type="dcterms:W3CDTF">2009-04-14T09:53:19Z</dcterms:created>
  <dcterms:modified xsi:type="dcterms:W3CDTF">2022-03-09T09:41:21Z</dcterms:modified>
</cp:coreProperties>
</file>